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MENSAIS\"/>
    </mc:Choice>
  </mc:AlternateContent>
  <bookViews>
    <workbookView xWindow="0" yWindow="0" windowWidth="21600" windowHeight="97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  <c r="G6" i="7"/>
  <c r="F6" i="7"/>
</calcChain>
</file>

<file path=xl/sharedStrings.xml><?xml version="1.0" encoding="utf-8"?>
<sst xmlns="http://schemas.openxmlformats.org/spreadsheetml/2006/main" count="74" uniqueCount="30">
  <si>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</si>
  <si>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</si>
  <si>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</si>
  <si>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</si>
  <si>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</si>
  <si>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</si>
  <si>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</si>
  <si>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URBANIZAÇÃO DO CAMPO DO BARRÃO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</si>
  <si>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</si>
  <si>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</si>
  <si>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</si>
  <si>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</si>
  <si>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</si>
  <si>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</si>
  <si>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PRAÇA DO TURISTA</t>
  </si>
  <si>
    <t>OBRAS DA PREFEITURA MUNICIPAL DE BARRA DOS COQUEIROS</t>
  </si>
  <si>
    <t>OBRAS DA SECRETARIA MUNICIPAL DE SAÚDE</t>
  </si>
  <si>
    <t>CONSTRUÇÃO DA UBS NOSSA SENHORA DO CARMO</t>
  </si>
  <si>
    <t>SEVERSCON SERVIÇOS E CONSTRUÇÕES EIRELI ME</t>
  </si>
  <si>
    <t>OBRAS DA SECRETARIA MUNICIPAL DE ASSISTÊNCIA SOCIAL</t>
  </si>
  <si>
    <t>OBRAS DA SUPERINTENDÊNCIA MUNICIPAL DE TRÂNSITO E TRANSPORTE</t>
  </si>
  <si>
    <t>CONSTRUÇÃO DA CRECHE PADRÃO C FNDE</t>
  </si>
  <si>
    <t>NORTH ENGENHARIA E CONSULTORIA EIRELI</t>
  </si>
  <si>
    <t>OBRA DE INFRAESTRUTURA DO CANAL GUAXINIM</t>
  </si>
  <si>
    <t>OBRA DE TERRAPLANAGEM, SINALIZAÇÃO, DRENAGEM PLUVIAL E PAVIMENTAÇÃO DA AV. TOUREIRO E RUAS ADJACENTES</t>
  </si>
  <si>
    <t>NOVATEC CONSTRUÇÕES E EMPREENDIMENTOS LTDA</t>
  </si>
  <si>
    <t>IMPLANTAÇÃO, DESOBSTRUÇÃO E RECUPERAÇÃO DE REDE DE DRENAGEM NAS RUAS I, U E B NO BAIRRO MOISÉS GOMES</t>
  </si>
  <si>
    <t>GD CONSTRUÇÕES LTDA</t>
  </si>
  <si>
    <t>RELATÓRIO DE OBRA EM ANDAMENTO - JUNHO/2023</t>
  </si>
  <si>
    <t>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</si>
</sst>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0" zoomScaleNormal="100" workbookViewId="0">
      <selection activeCell="I12" sqref="I12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18.42578125" bestFit="1" customWidth="1"/>
    <col min="8" max="8" width="16" customWidth="1"/>
    <col min="9" max="9" width="13.85546875" customWidth="1"/>
    <col min="10" max="10" width="11.85546875" customWidth="1"/>
  </cols>
  <sheetData>
    <row r="1" spans="1:10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0" ht="23.25" customHeight="1" x14ac:dyDescent="0.25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</row>
    <row r="3" spans="1:10" ht="19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 customHeight="1" x14ac:dyDescent="0.25">
      <c r="A4" s="6" t="s">
        <v>8</v>
      </c>
      <c r="B4" s="6" t="s">
        <v>9</v>
      </c>
      <c r="C4" s="6" t="s">
        <v>10</v>
      </c>
      <c r="D4" s="6" t="s">
        <v>11</v>
      </c>
      <c r="E4" s="13" t="s">
        <v>12</v>
      </c>
      <c r="F4" s="14" t="s">
        <v>29</v>
      </c>
      <c r="G4" s="13" t="s">
        <v>0</v>
      </c>
      <c r="H4" s="13" t="s">
        <v>13</v>
      </c>
      <c r="I4" s="6" t="s">
        <v>1</v>
      </c>
      <c r="J4" s="6"/>
    </row>
    <row r="5" spans="1:10" ht="31.5" x14ac:dyDescent="0.25">
      <c r="A5" s="6"/>
      <c r="B5" s="6"/>
      <c r="C5" s="6"/>
      <c r="D5" s="6"/>
      <c r="E5" s="13"/>
      <c r="F5" s="15"/>
      <c r="G5" s="13"/>
      <c r="H5" s="13"/>
      <c r="I5" s="7" t="s">
        <v>2</v>
      </c>
      <c r="J5" s="7" t="s">
        <v>3</v>
      </c>
    </row>
    <row r="6" spans="1:10" ht="52.5" customHeight="1" x14ac:dyDescent="0.25">
      <c r="A6" s="8" t="s">
        <v>7</v>
      </c>
      <c r="B6" s="8" t="s">
        <v>6</v>
      </c>
      <c r="C6" s="10">
        <v>44830</v>
      </c>
      <c r="D6" s="10">
        <v>45195</v>
      </c>
      <c r="E6" s="12">
        <v>2263046.36</v>
      </c>
      <c r="F6" s="12">
        <v>148237</v>
      </c>
      <c r="G6" s="12">
        <f>E6+F6</f>
        <v>2411283.36</v>
      </c>
      <c r="H6" s="12">
        <v>2081411.85</v>
      </c>
      <c r="I6" s="11">
        <v>0.86319999999999997</v>
      </c>
      <c r="J6" s="11">
        <v>0.86319999999999997</v>
      </c>
    </row>
    <row r="7" spans="1:10" ht="60.75" customHeight="1" x14ac:dyDescent="0.25">
      <c r="A7" s="8" t="s">
        <v>14</v>
      </c>
      <c r="B7" s="8" t="s">
        <v>6</v>
      </c>
      <c r="C7" s="10">
        <v>44882</v>
      </c>
      <c r="D7" s="10">
        <v>45189</v>
      </c>
      <c r="E7" s="12">
        <v>483566.1</v>
      </c>
      <c r="F7" s="12">
        <v>105582.57</v>
      </c>
      <c r="G7" s="12">
        <f t="shared" ref="G7:G11" si="0">E7+F7</f>
        <v>589148.66999999993</v>
      </c>
      <c r="H7" s="12">
        <v>157872.74</v>
      </c>
      <c r="I7" s="11">
        <v>0.26800000000000002</v>
      </c>
      <c r="J7" s="11">
        <v>0.26800000000000002</v>
      </c>
    </row>
    <row r="8" spans="1:10" ht="55.5" customHeight="1" x14ac:dyDescent="0.25">
      <c r="A8" s="8" t="s">
        <v>21</v>
      </c>
      <c r="B8" s="8" t="s">
        <v>22</v>
      </c>
      <c r="C8" s="10">
        <v>44959</v>
      </c>
      <c r="D8" s="10">
        <v>45171</v>
      </c>
      <c r="E8" s="12">
        <v>1667080.9</v>
      </c>
      <c r="F8" s="12">
        <v>208420.16</v>
      </c>
      <c r="G8" s="12">
        <f t="shared" si="0"/>
        <v>1875501.0599999998</v>
      </c>
      <c r="H8" s="12">
        <v>726978.07</v>
      </c>
      <c r="I8" s="11">
        <v>0.3876</v>
      </c>
      <c r="J8" s="11">
        <v>0.3876</v>
      </c>
    </row>
    <row r="9" spans="1:10" ht="45" x14ac:dyDescent="0.25">
      <c r="A9" s="8" t="s">
        <v>23</v>
      </c>
      <c r="B9" s="8" t="s">
        <v>6</v>
      </c>
      <c r="C9" s="10">
        <v>45012</v>
      </c>
      <c r="D9" s="10">
        <v>45186</v>
      </c>
      <c r="E9" s="12">
        <v>822264.16</v>
      </c>
      <c r="F9" s="12">
        <v>0</v>
      </c>
      <c r="G9" s="12">
        <f t="shared" si="0"/>
        <v>822264.16</v>
      </c>
      <c r="H9" s="12">
        <v>92787.87</v>
      </c>
      <c r="I9" s="11">
        <v>0.1128</v>
      </c>
      <c r="J9" s="11">
        <v>0.1128</v>
      </c>
    </row>
    <row r="10" spans="1:10" ht="105" x14ac:dyDescent="0.25">
      <c r="A10" s="8" t="s">
        <v>24</v>
      </c>
      <c r="B10" s="8" t="s">
        <v>25</v>
      </c>
      <c r="C10" s="10">
        <v>45012</v>
      </c>
      <c r="D10" s="10">
        <v>45257</v>
      </c>
      <c r="E10" s="12">
        <v>4140947.74</v>
      </c>
      <c r="F10" s="12">
        <v>0</v>
      </c>
      <c r="G10" s="12">
        <f t="shared" si="0"/>
        <v>4140947.74</v>
      </c>
      <c r="H10" s="12">
        <v>0</v>
      </c>
      <c r="I10" s="11">
        <v>0</v>
      </c>
      <c r="J10" s="11">
        <v>0</v>
      </c>
    </row>
    <row r="11" spans="1:10" ht="90" x14ac:dyDescent="0.25">
      <c r="A11" s="8" t="s">
        <v>26</v>
      </c>
      <c r="B11" s="8" t="s">
        <v>27</v>
      </c>
      <c r="C11" s="10">
        <v>45041</v>
      </c>
      <c r="D11" s="10">
        <v>45132</v>
      </c>
      <c r="E11" s="12">
        <v>244954.15</v>
      </c>
      <c r="F11" s="12">
        <v>0</v>
      </c>
      <c r="G11" s="12">
        <f t="shared" si="0"/>
        <v>244954.15</v>
      </c>
      <c r="H11" s="12">
        <v>0</v>
      </c>
      <c r="I11" s="11">
        <v>0</v>
      </c>
      <c r="J11" s="11">
        <v>0</v>
      </c>
    </row>
    <row r="16" spans="1:10" ht="15.75" customHeight="1" x14ac:dyDescent="0.25">
      <c r="A16" s="5" t="s">
        <v>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5.75" x14ac:dyDescent="0.25">
      <c r="A17" s="2" t="s">
        <v>4</v>
      </c>
      <c r="B17" s="2"/>
      <c r="C17" s="2"/>
      <c r="D17" s="2"/>
      <c r="E17" s="2"/>
      <c r="F17" s="2"/>
      <c r="G17" s="2"/>
      <c r="H17" s="2"/>
      <c r="I17" s="2"/>
      <c r="J17" s="2"/>
    </row>
  </sheetData>
  <mergeCells count="14">
    <mergeCell ref="A17:J17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6:J16"/>
    <mergeCell ref="F4:F5"/>
  </mergeCells>
  <printOptions horizontalCentered="1"/>
  <pageMargins left="0.51181102362204722" right="0.51181102362204722" top="1.8770833333333334" bottom="0.78740157480314965" header="0.31496062992125984" footer="0.31496062992125984"/>
  <pageSetup paperSize="9" scale="66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G7" sqref="G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1.42578125" customWidth="1"/>
    <col min="9" max="9" width="15.28515625" customWidth="1"/>
    <col min="10" max="10" width="13.28515625" customWidth="1"/>
  </cols>
  <sheetData>
    <row r="1" spans="1:10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6.5" customHeight="1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29</v>
      </c>
      <c r="G4" s="6" t="s">
        <v>0</v>
      </c>
      <c r="H4" s="6" t="s">
        <v>13</v>
      </c>
      <c r="I4" s="6" t="s">
        <v>1</v>
      </c>
      <c r="J4" s="6"/>
    </row>
    <row r="5" spans="1:10" ht="31.5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0" ht="60" x14ac:dyDescent="0.25">
      <c r="A6" s="8" t="s">
        <v>17</v>
      </c>
      <c r="B6" s="8" t="s">
        <v>18</v>
      </c>
      <c r="C6" s="10">
        <v>44781</v>
      </c>
      <c r="D6" s="10">
        <v>45138</v>
      </c>
      <c r="E6" s="12">
        <v>230024.08</v>
      </c>
      <c r="F6" s="12">
        <f>21307.97+8998.73</f>
        <v>30306.7</v>
      </c>
      <c r="G6" s="12">
        <f>E6+F6</f>
        <v>260330.78</v>
      </c>
      <c r="H6" s="12">
        <v>0</v>
      </c>
      <c r="I6" s="11">
        <v>0</v>
      </c>
      <c r="J6" s="11">
        <v>0</v>
      </c>
    </row>
    <row r="9" spans="1:10" ht="15.75" x14ac:dyDescent="0.2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</row>
    <row r="10" spans="1:10" ht="15.75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</row>
  </sheetData>
  <mergeCells count="14">
    <mergeCell ref="A10:J10"/>
    <mergeCell ref="D4:D5"/>
    <mergeCell ref="E4:E5"/>
    <mergeCell ref="G4:G5"/>
    <mergeCell ref="H4:H5"/>
    <mergeCell ref="I4:J4"/>
    <mergeCell ref="A9:J9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4" sqref="A4:J6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4.140625" customWidth="1"/>
  </cols>
  <sheetData>
    <row r="1" spans="1:10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6.5" customHeight="1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29</v>
      </c>
      <c r="G4" s="6" t="s">
        <v>0</v>
      </c>
      <c r="H4" s="6" t="s">
        <v>13</v>
      </c>
      <c r="I4" s="6" t="s">
        <v>1</v>
      </c>
      <c r="J4" s="6"/>
    </row>
    <row r="5" spans="1:10" ht="63.75" customHeight="1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0" ht="99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</row>
    <row r="9" spans="1:10" ht="15.75" x14ac:dyDescent="0.2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</row>
    <row r="10" spans="1:10" ht="15.75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4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activeCell="C9" sqref="C9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3" ht="15.75" x14ac:dyDescent="0.25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29</v>
      </c>
      <c r="G4" s="6" t="s">
        <v>0</v>
      </c>
      <c r="H4" s="6" t="s">
        <v>13</v>
      </c>
      <c r="I4" s="6" t="s">
        <v>1</v>
      </c>
      <c r="J4" s="6"/>
      <c r="M4" s="1"/>
    </row>
    <row r="5" spans="1:13" ht="31.5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3" ht="84.7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</row>
    <row r="10" spans="1:13" ht="15.75" x14ac:dyDescent="0.25">
      <c r="A10" s="5" t="s">
        <v>5</v>
      </c>
      <c r="B10" s="5"/>
      <c r="C10" s="5"/>
      <c r="D10" s="5"/>
      <c r="E10" s="5"/>
      <c r="F10" s="5"/>
      <c r="G10" s="5"/>
      <c r="H10" s="5"/>
      <c r="I10" s="5"/>
      <c r="J10" s="5"/>
    </row>
    <row r="11" spans="1:13" ht="15.75" x14ac:dyDescent="0.25">
      <c r="A11" s="2" t="s">
        <v>4</v>
      </c>
      <c r="B11" s="2"/>
      <c r="C11" s="2"/>
      <c r="D11" s="2"/>
      <c r="E11" s="2"/>
      <c r="F11" s="2"/>
      <c r="G11" s="2"/>
      <c r="H11" s="2"/>
      <c r="I11" s="2"/>
      <c r="J11" s="2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PREFEITURA</vt:lpstr>
      <vt:lpstr>SAÚDE</vt:lpstr>
      <vt:lpstr>ASSISTÊNCIA</vt:lpstr>
      <vt:lpstr>SMTT</vt:lpstr>
      <vt:lpstr>PREFEITURA!Area_de_impressao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2023-07-18T14:46:09Z</cp:lastPrinted>
  <dcterms:created xsi:type="dcterms:W3CDTF">2023-07-17T14:21:07Z</dcterms:created>
  <dcterms:modified xsi:type="dcterms:W3CDTF">2023-07-18T14:47:16Z</dcterms:modified>
</cp:coreProperties>
</file>