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J:\Rede SMCI 2023\2021 A 2024 - TCE\transparencia\Obras\Excel\MENSAIS\"/>
    </mc:Choice>
  </mc:AlternateContent>
  <bookViews>
    <workbookView xWindow="0" yWindow="0" windowWidth="21600" windowHeight="9735"/>
  </bookViews>
  <sheets>
    <sheet name="PREFEITURA" sheetId="1" r:id="rId1"/>
    <sheet name="SAÚDE" sheetId="7" r:id="rId2"/>
    <sheet name="ASSISTÊNCIA" sheetId="8" r:id="rId3"/>
    <sheet name="SMTT" sheetId="9" r:id="rId4"/>
  </sheets>
  <definedNames>
    <definedName name="_xlnm.Print_Area" localSheetId="0">PREFEITURA!$A$1:$J$17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1" l="1"/>
  <c r="G8" i="1"/>
  <c r="G9" i="1"/>
  <c r="G10" i="1"/>
  <c r="G11" i="1"/>
  <c r="G6" i="1"/>
  <c r="G6" i="7"/>
  <c r="F6" i="7"/>
</calcChain>
</file>

<file path=xl/sharedStrings.xml><?xml version="1.0" encoding="utf-8"?>
<sst xmlns="http://schemas.openxmlformats.org/spreadsheetml/2006/main" count="74" uniqueCount="30">
  <si>
    <t>Valor Contratado com Aditivo</t>
  </si>
  <si>
    <t>%</t>
  </si>
  <si>
    <t>Realização Física</t>
  </si>
  <si>
    <t>Realização Financeira</t>
  </si>
  <si>
    <t>Secretário Municipal de Obras Públicas</t>
  </si>
  <si>
    <t xml:space="preserve">Marcel Fürst                                                                                                       </t>
  </si>
  <si>
    <t>MOBICON CONSTRUTORA LTDA</t>
  </si>
  <si>
    <t>URBANIZAÇÃO DO CAMPO DO BARRÃO</t>
  </si>
  <si>
    <t>Discriminação</t>
  </si>
  <si>
    <t>Empresa</t>
  </si>
  <si>
    <t>Data do Início</t>
  </si>
  <si>
    <t>Previsão de Término</t>
  </si>
  <si>
    <t>Valor Contratado</t>
  </si>
  <si>
    <t>Valor Pago</t>
  </si>
  <si>
    <t>CONSTRUÇÃO DA PRAÇA DO TURISTA</t>
  </si>
  <si>
    <t>OBRAS DA PREFEITURA MUNICIPAL DE BARRA DOS COQUEIROS</t>
  </si>
  <si>
    <t>OBRAS DA SECRETARIA MUNICIPAL DE SAÚDE</t>
  </si>
  <si>
    <t>CONSTRUÇÃO DA UBS NOSSA SENHORA DO CARMO</t>
  </si>
  <si>
    <t>SEVERSCON SERVIÇOS E CONSTRUÇÕES EIRELI ME</t>
  </si>
  <si>
    <t>OBRAS DA SECRETARIA MUNICIPAL DE ASSISTÊNCIA SOCIAL</t>
  </si>
  <si>
    <t>OBRAS DA SUPERINTENDÊNCIA MUNICIPAL DE TRÂNSITO E TRANSPORTE</t>
  </si>
  <si>
    <t>CONSTRUÇÃO DA CRECHE PADRÃO C FNDE</t>
  </si>
  <si>
    <t>NORTH ENGENHARIA E CONSULTORIA EIRELI</t>
  </si>
  <si>
    <t>OBRA DE INFRAESTRUTURA DO CANAL GUAXINIM</t>
  </si>
  <si>
    <t>OBRA DE TERRAPLANAGEM, SINALIZAÇÃO, DRENAGEM PLUVIAL E PAVIMENTAÇÃO DA AV. TOUREIRO E RUAS ADJACENTES</t>
  </si>
  <si>
    <t>NOVATEC CONSTRUÇÕES E EMPREENDIMENTOS LTDA</t>
  </si>
  <si>
    <t>IMPLANTAÇÃO, DESOBSTRUÇÃO E RECUPERAÇÃO DE REDE DE DRENAGEM NAS RUAS I, U E B NO BAIRRO MOISÉS GOMES</t>
  </si>
  <si>
    <t>GD CONSTRUÇÕES LTDA</t>
  </si>
  <si>
    <t>RELATÓRIO DE OBRA EM ANDAMENTO - JUNHO/2023</t>
  </si>
  <si>
    <t>Aditivo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</si>
</sst>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&quot;R$&quot;\ #,##0.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6">
    <xf numFmtId="0" fontId="0" fillId="0" borderId="0" xfId="0"/>
    <xf numFmtId="0" fontId="0" fillId="0" borderId="0" xfId="0" applyAlignment="1">
      <alignment vertical="center"/>
    </xf>
    <xf numFmtId="0" fontId="5" fillId="0" borderId="0" xfId="0" applyFont="1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justify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0" fontId="0" fillId="0" borderId="1" xfId="1" applyNumberFormat="1" applyFont="1" applyBorder="1" applyAlignment="1">
      <alignment horizontal="center" vertical="center" wrapText="1"/>
    </xf>
    <xf numFmtId="165" fontId="0" fillId="0" borderId="1" xfId="0" applyNumberFormat="1" applyBorder="1" applyAlignment="1">
      <alignment horizontal="right" vertical="center" wrapText="1"/>
    </xf>
    <xf numFmtId="165" fontId="4" fillId="0" borderId="1" xfId="0" applyNumberFormat="1" applyFont="1" applyBorder="1" applyAlignment="1">
      <alignment horizontal="center" vertical="center" wrapText="1"/>
    </xf>
    <xf numFmtId="165" fontId="4" fillId="0" borderId="2" xfId="0" applyNumberFormat="1" applyFont="1" applyBorder="1" applyAlignment="1">
      <alignment horizontal="center" vertical="center" wrapText="1"/>
    </xf>
    <xf numFmtId="165" fontId="4" fillId="0" borderId="3" xfId="0" applyNumberFormat="1" applyFont="1" applyBorder="1" applyAlignment="1">
      <alignment horizontal="center" vertical="center" wrapText="1"/>
    </xf>
  </cellXfs>
  <cellStyles count="2">
    <cellStyle name="Normal" xfId="0" builtinId="0"/>
    <cellStyle name="Porcentagem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685800</xdr:colOff>
      <xdr:row>5</xdr:row>
      <xdr:rowOff>342900</xdr:rowOff>
    </xdr:from>
    <xdr:to>
      <xdr:col>8</xdr:col>
      <xdr:colOff>819150</xdr:colOff>
      <xdr:row>5</xdr:row>
      <xdr:rowOff>923925</xdr:rowOff>
    </xdr:to>
    <xdr:sp macro="" textlink="">
      <xdr:nvSpPr>
        <xdr:cNvPr id="3" name="CaixaDeTexto 2"/>
        <xdr:cNvSpPr txBox="1"/>
      </xdr:nvSpPr>
      <xdr:spPr>
        <a:xfrm>
          <a:off x="1790700" y="2000250"/>
          <a:ext cx="5695950" cy="5810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BR" sz="2400"/>
            <a:t>NÃO HÁ</a:t>
          </a:r>
          <a:r>
            <a:rPr lang="pt-BR" sz="2400" baseline="0"/>
            <a:t> PROJETOS EM ANDAMENTO</a:t>
          </a:r>
          <a:endParaRPr lang="pt-BR" sz="24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600075</xdr:colOff>
      <xdr:row>5</xdr:row>
      <xdr:rowOff>228600</xdr:rowOff>
    </xdr:from>
    <xdr:to>
      <xdr:col>8</xdr:col>
      <xdr:colOff>733425</xdr:colOff>
      <xdr:row>5</xdr:row>
      <xdr:rowOff>809625</xdr:rowOff>
    </xdr:to>
    <xdr:sp macro="" textlink="">
      <xdr:nvSpPr>
        <xdr:cNvPr id="2" name="CaixaDeTexto 1"/>
        <xdr:cNvSpPr txBox="1"/>
      </xdr:nvSpPr>
      <xdr:spPr>
        <a:xfrm>
          <a:off x="2000250" y="1457325"/>
          <a:ext cx="7458075" cy="5810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BR" sz="2400"/>
            <a:t>NÃO HÁ</a:t>
          </a:r>
          <a:r>
            <a:rPr lang="pt-BR" sz="2400" baseline="0"/>
            <a:t> PROJETOS EM ANDAMENTO</a:t>
          </a:r>
          <a:endParaRPr lang="pt-BR" sz="2400"/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view="pageBreakPreview" zoomScale="60" zoomScaleNormal="100" workbookViewId="0">
      <selection activeCell="I12" sqref="I12"/>
    </sheetView>
  </sheetViews>
  <sheetFormatPr defaultRowHeight="15" x14ac:dyDescent="0.25"/>
  <cols>
    <col min="1" max="1" width="23" bestFit="1" customWidth="1"/>
    <col min="2" max="2" width="18.7109375" customWidth="1"/>
    <col min="3" max="3" width="18.85546875" customWidth="1"/>
    <col min="4" max="4" width="20.140625" bestFit="1" customWidth="1"/>
    <col min="5" max="6" width="18.5703125" customWidth="1"/>
    <col min="7" max="7" width="18.42578125" bestFit="1" customWidth="1"/>
    <col min="8" max="8" width="16" customWidth="1"/>
    <col min="9" max="9" width="13.85546875" customWidth="1"/>
    <col min="10" max="10" width="11.85546875" customWidth="1"/>
  </cols>
  <sheetData>
    <row r="1" spans="1:10" ht="18" x14ac:dyDescent="0.25">
      <c r="A1" s="4" t="s">
        <v>28</v>
      </c>
      <c r="B1" s="4"/>
      <c r="C1" s="4"/>
      <c r="D1" s="4"/>
      <c r="E1" s="4"/>
      <c r="F1" s="4"/>
      <c r="G1" s="4"/>
      <c r="H1" s="4"/>
      <c r="I1" s="4"/>
      <c r="J1" s="4"/>
    </row>
    <row r="2" spans="1:10" ht="23.25" customHeight="1" x14ac:dyDescent="0.25">
      <c r="A2" s="3" t="s">
        <v>15</v>
      </c>
      <c r="B2" s="3"/>
      <c r="C2" s="3"/>
      <c r="D2" s="3"/>
      <c r="E2" s="3"/>
      <c r="F2" s="3"/>
      <c r="G2" s="3"/>
      <c r="H2" s="3"/>
      <c r="I2" s="3"/>
      <c r="J2" s="3"/>
    </row>
    <row r="3" spans="1:10" ht="19.5" customHeight="1" x14ac:dyDescent="0.25">
      <c r="A3" s="3"/>
      <c r="B3" s="3"/>
      <c r="C3" s="3"/>
      <c r="D3" s="3"/>
      <c r="E3" s="3"/>
      <c r="F3" s="3"/>
      <c r="G3" s="3"/>
      <c r="H3" s="3"/>
      <c r="I3" s="3"/>
      <c r="J3" s="3"/>
    </row>
    <row r="4" spans="1:10" ht="15.75" customHeight="1" x14ac:dyDescent="0.25">
      <c r="A4" s="6" t="s">
        <v>8</v>
      </c>
      <c r="B4" s="6" t="s">
        <v>9</v>
      </c>
      <c r="C4" s="6" t="s">
        <v>10</v>
      </c>
      <c r="D4" s="6" t="s">
        <v>11</v>
      </c>
      <c r="E4" s="13" t="s">
        <v>12</v>
      </c>
      <c r="F4" s="14" t="s">
        <v>29</v>
      </c>
      <c r="G4" s="13" t="s">
        <v>0</v>
      </c>
      <c r="H4" s="13" t="s">
        <v>13</v>
      </c>
      <c r="I4" s="6" t="s">
        <v>1</v>
      </c>
      <c r="J4" s="6"/>
    </row>
    <row r="5" spans="1:10" ht="31.5" x14ac:dyDescent="0.25">
      <c r="A5" s="6"/>
      <c r="B5" s="6"/>
      <c r="C5" s="6"/>
      <c r="D5" s="6"/>
      <c r="E5" s="13"/>
      <c r="F5" s="15"/>
      <c r="G5" s="13"/>
      <c r="H5" s="13"/>
      <c r="I5" s="7" t="s">
        <v>2</v>
      </c>
      <c r="J5" s="7" t="s">
        <v>3</v>
      </c>
    </row>
    <row r="6" spans="1:10" ht="52.5" customHeight="1" x14ac:dyDescent="0.25">
      <c r="A6" s="8" t="s">
        <v>7</v>
      </c>
      <c r="B6" s="8" t="s">
        <v>6</v>
      </c>
      <c r="C6" s="10">
        <v>44830</v>
      </c>
      <c r="D6" s="10">
        <v>45195</v>
      </c>
      <c r="E6" s="12">
        <v>2263046.36</v>
      </c>
      <c r="F6" s="12">
        <v>148237</v>
      </c>
      <c r="G6" s="12">
        <f>E6+F6</f>
        <v>2411283.36</v>
      </c>
      <c r="H6" s="12">
        <v>2081411.85</v>
      </c>
      <c r="I6" s="11">
        <v>0.86319999999999997</v>
      </c>
      <c r="J6" s="11">
        <v>0.86319999999999997</v>
      </c>
    </row>
    <row r="7" spans="1:10" ht="60.75" customHeight="1" x14ac:dyDescent="0.25">
      <c r="A7" s="8" t="s">
        <v>14</v>
      </c>
      <c r="B7" s="8" t="s">
        <v>6</v>
      </c>
      <c r="C7" s="10">
        <v>44882</v>
      </c>
      <c r="D7" s="10">
        <v>45189</v>
      </c>
      <c r="E7" s="12">
        <v>483566.1</v>
      </c>
      <c r="F7" s="12">
        <v>105582.57</v>
      </c>
      <c r="G7" s="12">
        <f t="shared" ref="G7:G11" si="0">E7+F7</f>
        <v>589148.66999999993</v>
      </c>
      <c r="H7" s="12">
        <v>157872.74</v>
      </c>
      <c r="I7" s="11">
        <v>0.26800000000000002</v>
      </c>
      <c r="J7" s="11">
        <v>0.26800000000000002</v>
      </c>
    </row>
    <row r="8" spans="1:10" ht="55.5" customHeight="1" x14ac:dyDescent="0.25">
      <c r="A8" s="8" t="s">
        <v>21</v>
      </c>
      <c r="B8" s="8" t="s">
        <v>22</v>
      </c>
      <c r="C8" s="10">
        <v>44959</v>
      </c>
      <c r="D8" s="10">
        <v>45171</v>
      </c>
      <c r="E8" s="12">
        <v>1667080.9</v>
      </c>
      <c r="F8" s="12">
        <v>208420.16</v>
      </c>
      <c r="G8" s="12">
        <f t="shared" si="0"/>
        <v>1875501.0599999998</v>
      </c>
      <c r="H8" s="12">
        <v>726978.07</v>
      </c>
      <c r="I8" s="11">
        <v>0.3876</v>
      </c>
      <c r="J8" s="11">
        <v>0.3876</v>
      </c>
    </row>
    <row r="9" spans="1:10" ht="45" x14ac:dyDescent="0.25">
      <c r="A9" s="8" t="s">
        <v>23</v>
      </c>
      <c r="B9" s="8" t="s">
        <v>6</v>
      </c>
      <c r="C9" s="10">
        <v>45012</v>
      </c>
      <c r="D9" s="10">
        <v>45186</v>
      </c>
      <c r="E9" s="12">
        <v>822264.16</v>
      </c>
      <c r="F9" s="12">
        <v>0</v>
      </c>
      <c r="G9" s="12">
        <f t="shared" si="0"/>
        <v>822264.16</v>
      </c>
      <c r="H9" s="12">
        <v>92787.87</v>
      </c>
      <c r="I9" s="11">
        <v>0.1128</v>
      </c>
      <c r="J9" s="11">
        <v>0.1128</v>
      </c>
    </row>
    <row r="10" spans="1:10" ht="105" x14ac:dyDescent="0.25">
      <c r="A10" s="8" t="s">
        <v>24</v>
      </c>
      <c r="B10" s="8" t="s">
        <v>25</v>
      </c>
      <c r="C10" s="10">
        <v>45012</v>
      </c>
      <c r="D10" s="10">
        <v>45257</v>
      </c>
      <c r="E10" s="12">
        <v>4140947.74</v>
      </c>
      <c r="F10" s="12">
        <v>0</v>
      </c>
      <c r="G10" s="12">
        <f t="shared" si="0"/>
        <v>4140947.74</v>
      </c>
      <c r="H10" s="12">
        <v>0</v>
      </c>
      <c r="I10" s="11">
        <v>0</v>
      </c>
      <c r="J10" s="11">
        <v>0</v>
      </c>
    </row>
    <row r="11" spans="1:10" ht="90" x14ac:dyDescent="0.25">
      <c r="A11" s="8" t="s">
        <v>26</v>
      </c>
      <c r="B11" s="8" t="s">
        <v>27</v>
      </c>
      <c r="C11" s="10">
        <v>45041</v>
      </c>
      <c r="D11" s="10">
        <v>45132</v>
      </c>
      <c r="E11" s="12">
        <v>244954.15</v>
      </c>
      <c r="F11" s="12">
        <v>0</v>
      </c>
      <c r="G11" s="12">
        <f t="shared" si="0"/>
        <v>244954.15</v>
      </c>
      <c r="H11" s="12">
        <v>0</v>
      </c>
      <c r="I11" s="11">
        <v>0</v>
      </c>
      <c r="J11" s="11">
        <v>0</v>
      </c>
    </row>
    <row r="16" spans="1:10" ht="15.75" customHeight="1" x14ac:dyDescent="0.25">
      <c r="A16" s="5" t="s">
        <v>5</v>
      </c>
      <c r="B16" s="5"/>
      <c r="C16" s="5"/>
      <c r="D16" s="5"/>
      <c r="E16" s="5"/>
      <c r="F16" s="5"/>
      <c r="G16" s="5"/>
      <c r="H16" s="5"/>
      <c r="I16" s="5"/>
      <c r="J16" s="5"/>
    </row>
    <row r="17" spans="1:10" ht="15.75" x14ac:dyDescent="0.25">
      <c r="A17" s="2" t="s">
        <v>4</v>
      </c>
      <c r="B17" s="2"/>
      <c r="C17" s="2"/>
      <c r="D17" s="2"/>
      <c r="E17" s="2"/>
      <c r="F17" s="2"/>
      <c r="G17" s="2"/>
      <c r="H17" s="2"/>
      <c r="I17" s="2"/>
      <c r="J17" s="2"/>
    </row>
  </sheetData>
  <mergeCells count="14">
    <mergeCell ref="A17:J17"/>
    <mergeCell ref="A2:J2"/>
    <mergeCell ref="A1:J1"/>
    <mergeCell ref="A3:J3"/>
    <mergeCell ref="A4:A5"/>
    <mergeCell ref="B4:B5"/>
    <mergeCell ref="C4:C5"/>
    <mergeCell ref="D4:D5"/>
    <mergeCell ref="E4:E5"/>
    <mergeCell ref="G4:G5"/>
    <mergeCell ref="H4:H5"/>
    <mergeCell ref="I4:J4"/>
    <mergeCell ref="A16:J16"/>
    <mergeCell ref="F4:F5"/>
  </mergeCells>
  <printOptions horizontalCentered="1"/>
  <pageMargins left="0.51181102362204722" right="0.51181102362204722" top="1.8770833333333334" bottom="0.78740157480314965" header="0.31496062992125984" footer="0.31496062992125984"/>
  <pageSetup paperSize="9" scale="66" orientation="landscape" verticalDpi="0" r:id="rId1"/>
  <headerFooter>
    <oddHeader xml:space="preserve">&amp;C
&amp;G 
ESTADO DE SERGIPE
PREFEITURA MUNICIPAL DE BARRA DOS COQUEIROS
SECRETARIA MUNICIPAL DE OBRAS PÚBLICAS
Rua Carlos Gomes Praça Erasmo Santa Barbara nº 31 – Centro – Barra dos Coqueiros/SE
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view="pageBreakPreview" zoomScale="60" zoomScaleNormal="100" workbookViewId="0">
      <selection activeCell="G7" sqref="G7"/>
    </sheetView>
  </sheetViews>
  <sheetFormatPr defaultRowHeight="15" x14ac:dyDescent="0.25"/>
  <cols>
    <col min="1" max="1" width="18.28515625" customWidth="1"/>
    <col min="2" max="2" width="18.7109375" customWidth="1"/>
    <col min="3" max="3" width="14.7109375" bestFit="1" customWidth="1"/>
    <col min="4" max="4" width="18" customWidth="1"/>
    <col min="5" max="6" width="13.7109375" customWidth="1"/>
    <col min="7" max="7" width="13.5703125" customWidth="1"/>
    <col min="8" max="8" width="11.42578125" customWidth="1"/>
    <col min="9" max="9" width="15.28515625" customWidth="1"/>
    <col min="10" max="10" width="13.28515625" customWidth="1"/>
  </cols>
  <sheetData>
    <row r="1" spans="1:10" ht="18" x14ac:dyDescent="0.25">
      <c r="A1" s="4" t="s">
        <v>28</v>
      </c>
      <c r="B1" s="4"/>
      <c r="C1" s="4"/>
      <c r="D1" s="4"/>
      <c r="E1" s="4"/>
      <c r="F1" s="4"/>
      <c r="G1" s="4"/>
      <c r="H1" s="4"/>
      <c r="I1" s="4"/>
      <c r="J1" s="4"/>
    </row>
    <row r="2" spans="1:10" ht="15.75" x14ac:dyDescent="0.25">
      <c r="A2" s="3" t="s">
        <v>16</v>
      </c>
      <c r="B2" s="3"/>
      <c r="C2" s="3"/>
      <c r="D2" s="3"/>
      <c r="E2" s="3"/>
      <c r="F2" s="3"/>
      <c r="G2" s="3"/>
      <c r="H2" s="3"/>
      <c r="I2" s="3"/>
      <c r="J2" s="3"/>
    </row>
    <row r="3" spans="1:10" ht="15.75" x14ac:dyDescent="0.25">
      <c r="A3" s="3"/>
      <c r="B3" s="3"/>
      <c r="C3" s="3"/>
      <c r="D3" s="3"/>
      <c r="E3" s="3"/>
      <c r="F3" s="3"/>
      <c r="G3" s="3"/>
      <c r="H3" s="3"/>
      <c r="I3" s="3"/>
      <c r="J3" s="3"/>
    </row>
    <row r="4" spans="1:10" ht="16.5" customHeight="1" x14ac:dyDescent="0.25">
      <c r="A4" s="6" t="s">
        <v>8</v>
      </c>
      <c r="B4" s="6" t="s">
        <v>9</v>
      </c>
      <c r="C4" s="6" t="s">
        <v>10</v>
      </c>
      <c r="D4" s="6" t="s">
        <v>11</v>
      </c>
      <c r="E4" s="6" t="s">
        <v>12</v>
      </c>
      <c r="F4" s="6" t="s">
        <v>29</v>
      </c>
      <c r="G4" s="6" t="s">
        <v>0</v>
      </c>
      <c r="H4" s="6" t="s">
        <v>13</v>
      </c>
      <c r="I4" s="6" t="s">
        <v>1</v>
      </c>
      <c r="J4" s="6"/>
    </row>
    <row r="5" spans="1:10" ht="31.5" x14ac:dyDescent="0.25">
      <c r="A5" s="6"/>
      <c r="B5" s="6"/>
      <c r="C5" s="6"/>
      <c r="D5" s="6"/>
      <c r="E5" s="6"/>
      <c r="F5" s="6"/>
      <c r="G5" s="6"/>
      <c r="H5" s="6"/>
      <c r="I5" s="7" t="s">
        <v>2</v>
      </c>
      <c r="J5" s="7" t="s">
        <v>3</v>
      </c>
    </row>
    <row r="6" spans="1:10" ht="60" x14ac:dyDescent="0.25">
      <c r="A6" s="8" t="s">
        <v>17</v>
      </c>
      <c r="B6" s="8" t="s">
        <v>18</v>
      </c>
      <c r="C6" s="10">
        <v>44781</v>
      </c>
      <c r="D6" s="10">
        <v>45138</v>
      </c>
      <c r="E6" s="12">
        <v>230024.08</v>
      </c>
      <c r="F6" s="12">
        <f>21307.97+8998.73</f>
        <v>30306.7</v>
      </c>
      <c r="G6" s="12">
        <f>E6+F6</f>
        <v>260330.78</v>
      </c>
      <c r="H6" s="12">
        <v>0</v>
      </c>
      <c r="I6" s="11">
        <v>0</v>
      </c>
      <c r="J6" s="11">
        <v>0</v>
      </c>
    </row>
    <row r="9" spans="1:10" ht="15.75" x14ac:dyDescent="0.25">
      <c r="A9" s="5" t="s">
        <v>5</v>
      </c>
      <c r="B9" s="5"/>
      <c r="C9" s="5"/>
      <c r="D9" s="5"/>
      <c r="E9" s="5"/>
      <c r="F9" s="5"/>
      <c r="G9" s="5"/>
      <c r="H9" s="5"/>
      <c r="I9" s="5"/>
      <c r="J9" s="5"/>
    </row>
    <row r="10" spans="1:10" ht="15.75" x14ac:dyDescent="0.25">
      <c r="A10" s="2" t="s">
        <v>4</v>
      </c>
      <c r="B10" s="2"/>
      <c r="C10" s="2"/>
      <c r="D10" s="2"/>
      <c r="E10" s="2"/>
      <c r="F10" s="2"/>
      <c r="G10" s="2"/>
      <c r="H10" s="2"/>
      <c r="I10" s="2"/>
      <c r="J10" s="2"/>
    </row>
  </sheetData>
  <mergeCells count="14">
    <mergeCell ref="A10:J10"/>
    <mergeCell ref="D4:D5"/>
    <mergeCell ref="E4:E5"/>
    <mergeCell ref="G4:G5"/>
    <mergeCell ref="H4:H5"/>
    <mergeCell ref="I4:J4"/>
    <mergeCell ref="A9:J9"/>
    <mergeCell ref="F4:F5"/>
    <mergeCell ref="A1:J1"/>
    <mergeCell ref="A2:J2"/>
    <mergeCell ref="A3:J3"/>
    <mergeCell ref="A4:A5"/>
    <mergeCell ref="B4:B5"/>
    <mergeCell ref="C4:C5"/>
  </mergeCells>
  <printOptions horizontalCentered="1"/>
  <pageMargins left="0.51181102362204722" right="0.51181102362204722" top="2.0934374999999998" bottom="0.78740157480314965" header="0.31496062992125984" footer="0.31496062992125984"/>
  <pageSetup paperSize="9" scale="85" orientation="landscape" verticalDpi="0" r:id="rId1"/>
  <headerFooter>
    <oddHeader xml:space="preserve">&amp;C
 &amp;G 
ESTADO DE SERGIPE
PREFEITURA MUNICIPAL DE BARRA DOS COQUEIROS
SECRETARIA MUNICIPAL DE OBRAS PÚBLICAS
Rua Carlos Gomes Praça Erasmo Santa Barbara nº 31 – Centro – Barra dos Coqueiros/SE
</oddHead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view="pageBreakPreview" zoomScale="60" zoomScaleNormal="100" workbookViewId="0">
      <selection activeCell="A4" sqref="A4:J6"/>
    </sheetView>
  </sheetViews>
  <sheetFormatPr defaultRowHeight="15" x14ac:dyDescent="0.25"/>
  <cols>
    <col min="1" max="1" width="16.5703125" customWidth="1"/>
    <col min="2" max="2" width="13.85546875" customWidth="1"/>
    <col min="3" max="3" width="12.42578125" customWidth="1"/>
    <col min="4" max="4" width="13" customWidth="1"/>
    <col min="5" max="6" width="14.28515625" customWidth="1"/>
    <col min="7" max="7" width="15.7109375" customWidth="1"/>
    <col min="8" max="8" width="14.140625" customWidth="1"/>
    <col min="9" max="9" width="15" customWidth="1"/>
    <col min="10" max="10" width="14.140625" customWidth="1"/>
  </cols>
  <sheetData>
    <row r="1" spans="1:10" ht="18" x14ac:dyDescent="0.25">
      <c r="A1" s="4" t="s">
        <v>28</v>
      </c>
      <c r="B1" s="4"/>
      <c r="C1" s="4"/>
      <c r="D1" s="4"/>
      <c r="E1" s="4"/>
      <c r="F1" s="4"/>
      <c r="G1" s="4"/>
      <c r="H1" s="4"/>
      <c r="I1" s="4"/>
      <c r="J1" s="4"/>
    </row>
    <row r="2" spans="1:10" ht="15.75" x14ac:dyDescent="0.25">
      <c r="A2" s="3" t="s">
        <v>19</v>
      </c>
      <c r="B2" s="3"/>
      <c r="C2" s="3"/>
      <c r="D2" s="3"/>
      <c r="E2" s="3"/>
      <c r="F2" s="3"/>
      <c r="G2" s="3"/>
      <c r="H2" s="3"/>
      <c r="I2" s="3"/>
      <c r="J2" s="3"/>
    </row>
    <row r="3" spans="1:10" ht="15.75" x14ac:dyDescent="0.25">
      <c r="A3" s="3"/>
      <c r="B3" s="3"/>
      <c r="C3" s="3"/>
      <c r="D3" s="3"/>
      <c r="E3" s="3"/>
      <c r="F3" s="3"/>
      <c r="G3" s="3"/>
      <c r="H3" s="3"/>
      <c r="I3" s="3"/>
      <c r="J3" s="3"/>
    </row>
    <row r="4" spans="1:10" ht="16.5" customHeight="1" x14ac:dyDescent="0.25">
      <c r="A4" s="6" t="s">
        <v>8</v>
      </c>
      <c r="B4" s="6" t="s">
        <v>9</v>
      </c>
      <c r="C4" s="6" t="s">
        <v>10</v>
      </c>
      <c r="D4" s="6" t="s">
        <v>11</v>
      </c>
      <c r="E4" s="6" t="s">
        <v>12</v>
      </c>
      <c r="F4" s="6" t="s">
        <v>29</v>
      </c>
      <c r="G4" s="6" t="s">
        <v>0</v>
      </c>
      <c r="H4" s="6" t="s">
        <v>13</v>
      </c>
      <c r="I4" s="6" t="s">
        <v>1</v>
      </c>
      <c r="J4" s="6"/>
    </row>
    <row r="5" spans="1:10" ht="63.75" customHeight="1" x14ac:dyDescent="0.25">
      <c r="A5" s="6"/>
      <c r="B5" s="6"/>
      <c r="C5" s="6"/>
      <c r="D5" s="6"/>
      <c r="E5" s="6"/>
      <c r="F5" s="6"/>
      <c r="G5" s="6"/>
      <c r="H5" s="6"/>
      <c r="I5" s="7" t="s">
        <v>2</v>
      </c>
      <c r="J5" s="7" t="s">
        <v>3</v>
      </c>
    </row>
    <row r="6" spans="1:10" ht="99" customHeight="1" x14ac:dyDescent="0.25">
      <c r="A6" s="8"/>
      <c r="B6" s="9"/>
      <c r="C6" s="9"/>
      <c r="D6" s="9"/>
      <c r="E6" s="9"/>
      <c r="F6" s="9"/>
      <c r="G6" s="9"/>
      <c r="H6" s="9"/>
      <c r="I6" s="9"/>
      <c r="J6" s="9"/>
    </row>
    <row r="9" spans="1:10" ht="15.75" x14ac:dyDescent="0.25">
      <c r="A9" s="5" t="s">
        <v>5</v>
      </c>
      <c r="B9" s="5"/>
      <c r="C9" s="5"/>
      <c r="D9" s="5"/>
      <c r="E9" s="5"/>
      <c r="F9" s="5"/>
      <c r="G9" s="5"/>
      <c r="H9" s="5"/>
      <c r="I9" s="5"/>
      <c r="J9" s="5"/>
    </row>
    <row r="10" spans="1:10" ht="15.75" x14ac:dyDescent="0.25">
      <c r="A10" s="2" t="s">
        <v>4</v>
      </c>
      <c r="B10" s="2"/>
      <c r="C10" s="2"/>
      <c r="D10" s="2"/>
      <c r="E10" s="2"/>
      <c r="F10" s="2"/>
      <c r="G10" s="2"/>
      <c r="H10" s="2"/>
      <c r="I10" s="2"/>
      <c r="J10" s="2"/>
    </row>
  </sheetData>
  <mergeCells count="14">
    <mergeCell ref="I4:J4"/>
    <mergeCell ref="A9:J9"/>
    <mergeCell ref="A10:J10"/>
    <mergeCell ref="A1:J1"/>
    <mergeCell ref="A2:J2"/>
    <mergeCell ref="A3:J3"/>
    <mergeCell ref="A4:A5"/>
    <mergeCell ref="B4:B5"/>
    <mergeCell ref="C4:C5"/>
    <mergeCell ref="D4:D5"/>
    <mergeCell ref="E4:E5"/>
    <mergeCell ref="G4:G5"/>
    <mergeCell ref="H4:H5"/>
    <mergeCell ref="F4:F5"/>
  </mergeCells>
  <printOptions horizontalCentered="1"/>
  <pageMargins left="0.51181102362204722" right="0.51181102362204722" top="2.3541666666666665" bottom="0.78740157480314965" header="0.31496062992125984" footer="0.31496062992125984"/>
  <pageSetup paperSize="9" scale="94" orientation="landscape" verticalDpi="0" r:id="rId1"/>
  <headerFooter>
    <oddHeader xml:space="preserve">&amp;C
&amp;G 
ESTADO DE SERGIPE
PREFEITURA MUNICIPAL DE BARRA DOS COQUEIROS
SECRETARIA MUNICIPAL DE OBRAS PÚBLICAS
Rua Carlos Gomes Praça Erasmo Santa Barbara nº 31 – Centro – Barra dos Coqueiros/SE
</oddHeader>
  </headerFooter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view="pageBreakPreview" zoomScale="60" zoomScaleNormal="100" workbookViewId="0">
      <selection activeCell="C9" sqref="C9"/>
    </sheetView>
  </sheetViews>
  <sheetFormatPr defaultRowHeight="15" x14ac:dyDescent="0.25"/>
  <cols>
    <col min="1" max="1" width="21" customWidth="1"/>
    <col min="2" max="2" width="16.85546875" customWidth="1"/>
    <col min="3" max="3" width="16" customWidth="1"/>
    <col min="4" max="4" width="14.28515625" customWidth="1"/>
    <col min="5" max="6" width="16" customWidth="1"/>
    <col min="7" max="7" width="14.5703125" customWidth="1"/>
    <col min="8" max="8" width="16.140625" customWidth="1"/>
    <col min="9" max="9" width="15.140625" customWidth="1"/>
    <col min="10" max="10" width="17.85546875" customWidth="1"/>
  </cols>
  <sheetData>
    <row r="1" spans="1:13" ht="18" x14ac:dyDescent="0.25">
      <c r="A1" s="4" t="s">
        <v>28</v>
      </c>
      <c r="B1" s="4"/>
      <c r="C1" s="4"/>
      <c r="D1" s="4"/>
      <c r="E1" s="4"/>
      <c r="F1" s="4"/>
      <c r="G1" s="4"/>
      <c r="H1" s="4"/>
      <c r="I1" s="4"/>
      <c r="J1" s="4"/>
    </row>
    <row r="2" spans="1:13" ht="15.75" x14ac:dyDescent="0.25">
      <c r="A2" s="3" t="s">
        <v>20</v>
      </c>
      <c r="B2" s="3"/>
      <c r="C2" s="3"/>
      <c r="D2" s="3"/>
      <c r="E2" s="3"/>
      <c r="F2" s="3"/>
      <c r="G2" s="3"/>
      <c r="H2" s="3"/>
      <c r="I2" s="3"/>
      <c r="J2" s="3"/>
    </row>
    <row r="3" spans="1:13" ht="15.75" x14ac:dyDescent="0.25">
      <c r="A3" s="3"/>
      <c r="B3" s="3"/>
      <c r="C3" s="3"/>
      <c r="D3" s="3"/>
      <c r="E3" s="3"/>
      <c r="F3" s="3"/>
      <c r="G3" s="3"/>
      <c r="H3" s="3"/>
      <c r="I3" s="3"/>
      <c r="J3" s="3"/>
    </row>
    <row r="4" spans="1:13" ht="15.75" x14ac:dyDescent="0.25">
      <c r="A4" s="6" t="s">
        <v>8</v>
      </c>
      <c r="B4" s="6" t="s">
        <v>9</v>
      </c>
      <c r="C4" s="6" t="s">
        <v>10</v>
      </c>
      <c r="D4" s="6" t="s">
        <v>11</v>
      </c>
      <c r="E4" s="6" t="s">
        <v>12</v>
      </c>
      <c r="F4" s="6" t="s">
        <v>29</v>
      </c>
      <c r="G4" s="6" t="s">
        <v>0</v>
      </c>
      <c r="H4" s="6" t="s">
        <v>13</v>
      </c>
      <c r="I4" s="6" t="s">
        <v>1</v>
      </c>
      <c r="J4" s="6"/>
      <c r="M4" s="1"/>
    </row>
    <row r="5" spans="1:13" ht="31.5" x14ac:dyDescent="0.25">
      <c r="A5" s="6"/>
      <c r="B5" s="6"/>
      <c r="C5" s="6"/>
      <c r="D5" s="6"/>
      <c r="E5" s="6"/>
      <c r="F5" s="6"/>
      <c r="G5" s="6"/>
      <c r="H5" s="6"/>
      <c r="I5" s="7" t="s">
        <v>2</v>
      </c>
      <c r="J5" s="7" t="s">
        <v>3</v>
      </c>
    </row>
    <row r="6" spans="1:13" ht="84.75" customHeight="1" x14ac:dyDescent="0.25">
      <c r="A6" s="8"/>
      <c r="B6" s="9"/>
      <c r="C6" s="9"/>
      <c r="D6" s="9"/>
      <c r="E6" s="9"/>
      <c r="F6" s="9"/>
      <c r="G6" s="9"/>
      <c r="H6" s="9"/>
      <c r="I6" s="9"/>
      <c r="J6" s="9"/>
    </row>
    <row r="10" spans="1:13" ht="15.75" x14ac:dyDescent="0.25">
      <c r="A10" s="5" t="s">
        <v>5</v>
      </c>
      <c r="B10" s="5"/>
      <c r="C10" s="5"/>
      <c r="D10" s="5"/>
      <c r="E10" s="5"/>
      <c r="F10" s="5"/>
      <c r="G10" s="5"/>
      <c r="H10" s="5"/>
      <c r="I10" s="5"/>
      <c r="J10" s="5"/>
    </row>
    <row r="11" spans="1:13" ht="15.75" x14ac:dyDescent="0.25">
      <c r="A11" s="2" t="s">
        <v>4</v>
      </c>
      <c r="B11" s="2"/>
      <c r="C11" s="2"/>
      <c r="D11" s="2"/>
      <c r="E11" s="2"/>
      <c r="F11" s="2"/>
      <c r="G11" s="2"/>
      <c r="H11" s="2"/>
      <c r="I11" s="2"/>
      <c r="J11" s="2"/>
    </row>
  </sheetData>
  <mergeCells count="14">
    <mergeCell ref="I4:J4"/>
    <mergeCell ref="A10:J10"/>
    <mergeCell ref="A11:J11"/>
    <mergeCell ref="A1:J1"/>
    <mergeCell ref="A2:J2"/>
    <mergeCell ref="A3:J3"/>
    <mergeCell ref="A4:A5"/>
    <mergeCell ref="B4:B5"/>
    <mergeCell ref="C4:C5"/>
    <mergeCell ref="D4:D5"/>
    <mergeCell ref="E4:E5"/>
    <mergeCell ref="G4:G5"/>
    <mergeCell ref="H4:H5"/>
    <mergeCell ref="F4:F5"/>
  </mergeCells>
  <printOptions horizontalCentered="1"/>
  <pageMargins left="0.51181102362204722" right="0.51181102362204722" top="1.9337500000000001" bottom="0.78740157480314965" header="0.31496062992125984" footer="0.31496062992125984"/>
  <pageSetup paperSize="9" scale="83" orientation="landscape" verticalDpi="0" r:id="rId1"/>
  <headerFooter>
    <oddHeader xml:space="preserve">&amp;C
&amp;G 
ESTADO DE SERGIPE
PREFEITURA MUNICIPAL DE BARRA DOS COQUEIROS
SECRETARIA MUNICIPAL DE OBRAS PÚBLICAS
Rua Carlos Gomes Praça Erasmo Santa Barbara nº 31 – Centro – Barra dos Coqueiros/SE
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1</vt:i4>
      </vt:variant>
    </vt:vector>
  </HeadingPairs>
  <TitlesOfParts>
    <vt:vector size="5" baseType="lpstr">
      <vt:lpstr>PREFEITURA</vt:lpstr>
      <vt:lpstr>SAÚDE</vt:lpstr>
      <vt:lpstr>ASSISTÊNCIA</vt:lpstr>
      <vt:lpstr>SMTT</vt:lpstr>
      <vt:lpstr>PREFEITURA!Area_de_impressao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Lavínia Rafaela Machado do Santos</dc:creator>
  <cp:lastModifiedBy>Lavínia Rafaela Machado do Santos</cp:lastModifiedBy>
  <cp:lastPrinted>2023-07-18T14:46:09Z</cp:lastPrinted>
  <dcterms:created xsi:type="dcterms:W3CDTF">2023-07-17T14:21:07Z</dcterms:created>
  <dcterms:modified xsi:type="dcterms:W3CDTF">2023-07-18T14:47:16Z</dcterms:modified>
</cp:coreProperties>
</file>